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<sst xmlns="http://schemas.openxmlformats.org/spreadsheetml/2006/main" count="98" uniqueCount="53">
  <si>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辽宁省第十四届运动会（青少年组）竞赛成绩发布表</t>
  </si>
  <si>
    <t xml:space="preserve">        项目
  城市</t>
  </si>
  <si>
    <t>青冬会</t>
  </si>
  <si>
    <t>足球</t>
  </si>
  <si>
    <t>篮球</t>
  </si>
  <si>
    <t>排球</t>
  </si>
  <si>
    <t>沙滩排球</t>
  </si>
  <si>
    <t>乒乓球</t>
  </si>
  <si>
    <t>羽毛球</t>
  </si>
  <si>
    <t>网球</t>
  </si>
  <si>
    <t>田径</t>
  </si>
  <si>
    <t>游泳</t>
  </si>
  <si>
    <t>射击</t>
  </si>
  <si>
    <t>射箭</t>
  </si>
  <si>
    <t>自行车</t>
  </si>
  <si>
    <t>手球</t>
  </si>
  <si>
    <t>举重</t>
  </si>
  <si>
    <t>摔跤</t>
  </si>
  <si>
    <t>柔道</t>
  </si>
  <si>
    <t>拳击</t>
  </si>
  <si>
    <t>跆拳道</t>
  </si>
  <si>
    <t>蹦床</t>
  </si>
  <si>
    <t>艺术体操</t>
  </si>
  <si>
    <t>体操</t>
  </si>
  <si>
    <t>击剑</t>
  </si>
  <si>
    <t>武术散打</t>
  </si>
  <si>
    <t>武术套路</t>
  </si>
  <si>
    <t>现代五项</t>
  </si>
  <si>
    <t>赛艇</t>
  </si>
  <si>
    <t>皮划艇</t>
  </si>
  <si>
    <t>帆板</t>
  </si>
  <si>
    <t>曲棍球</t>
  </si>
  <si>
    <t>垒球</t>
  </si>
  <si>
    <t>合计</t>
  </si>
  <si>
    <t>沈
阳</t>
  </si>
  <si>
    <t>总分</t>
  </si>
  <si>
    <t>金牌</t>
  </si>
  <si>
    <t>奖牌</t>
  </si>
  <si>
    <t>大
连</t>
  </si>
  <si>
    <t>鞍
山</t>
  </si>
  <si>
    <t>抚
顺</t>
  </si>
  <si>
    <t>本
溪</t>
  </si>
  <si>
    <t>丹
东</t>
  </si>
  <si>
    <t>锦
州</t>
  </si>
  <si>
    <t>营
口</t>
  </si>
  <si>
    <t>阜
新</t>
  </si>
  <si>
    <t>辽
阳</t>
  </si>
  <si>
    <t>盘
锦</t>
  </si>
  <si>
    <t>铁
岭</t>
  </si>
  <si>
    <t>朝
阳</t>
  </si>
  <si>
    <t>葫
芦
岛</t>
  </si>
  <si>
    <t>沈
抚
示
范
区</t>
  </si>
  <si>
    <t>甘
井
子
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</si>
</sst>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方正粗黑宋简体"/>
      <family val="0"/>
    </font>
    <font>
      <b/>
      <sz val="12"/>
      <name val="宋体"/>
      <family val="0"/>
    </font>
    <font>
      <b/>
      <sz val="24"/>
      <name val="方正粗黑宋简体"/>
      <family val="0"/>
    </font>
    <font>
      <b/>
      <sz val="11"/>
      <name val="宋体"/>
      <family val="0"/>
    </font>
    <font>
      <sz val="12"/>
      <name val="仿宋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0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8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22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25" fillId="8" borderId="4" applyNumberFormat="0" applyAlignment="0" applyProtection="0"/>
    <xf numFmtId="0" fontId="24" fillId="11" borderId="5" applyNumberFormat="0" applyAlignment="0" applyProtection="0"/>
    <xf numFmtId="0" fontId="17" fillId="13" borderId="6" applyNumberFormat="0" applyAlignment="0" applyProtection="0"/>
    <xf numFmtId="0" fontId="21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5" borderId="0" applyNumberFormat="0" applyBorder="0" applyAlignment="0" applyProtection="0"/>
    <xf numFmtId="0" fontId="10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1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666750</xdr:colOff>
      <xdr:row>1</xdr:row>
      <xdr:rowOff>447675</xdr:rowOff>
    </xdr:to>
    <xdr:sp>
      <xdr:nvSpPr>
        <xdr:cNvPr id="1" name="Line 107"/>
        <xdr:cNvSpPr>
          <a:spLocks/>
        </xdr:cNvSpPr>
      </xdr:nvSpPr>
      <xdr:spPr>
        <a:xfrm>
          <a:off x="19050" y="581025"/>
          <a:ext cx="1066800" cy="4381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AJ7" sqref="AJ7"/>
    </sheetView>
  </sheetViews>
  <sheetFormatPr defaultColWidth="9.00390625" defaultRowHeight="14.25"/>
  <cols>
    <col min="1" max="1" width="5.50390625" style="5" customWidth="1"/>
    <col min="2" max="2" width="9.00390625" style="5" customWidth="1"/>
    <col min="3" max="3" width="9.00390625" style="6" customWidth="1"/>
    <col min="4" max="6" width="6.50390625" style="6" customWidth="1"/>
    <col min="7" max="7" width="9.875" style="6" customWidth="1"/>
    <col min="8" max="9" width="9.00390625" style="6" customWidth="1"/>
    <col min="10" max="12" width="6.50390625" style="6" customWidth="1"/>
    <col min="13" max="13" width="7.50390625" style="6" customWidth="1"/>
    <col min="14" max="14" width="6.50390625" style="6" customWidth="1"/>
    <col min="15" max="15" width="9.00390625" style="6" customWidth="1"/>
    <col min="16" max="17" width="6.50390625" style="6" customWidth="1"/>
    <col min="18" max="20" width="6.50390625" style="3" customWidth="1"/>
    <col min="21" max="22" width="9.00390625" style="3" customWidth="1"/>
    <col min="23" max="23" width="10.00390625" style="3" customWidth="1"/>
    <col min="24" max="25" width="6.50390625" style="6" customWidth="1"/>
    <col min="26" max="28" width="10.25390625" style="6" customWidth="1"/>
    <col min="29" max="29" width="6.50390625" style="6" customWidth="1"/>
    <col min="30" max="30" width="9.00390625" style="6" customWidth="1"/>
    <col min="31" max="31" width="6.50390625" style="6" customWidth="1"/>
    <col min="32" max="32" width="9.00390625" style="6" customWidth="1"/>
    <col min="33" max="33" width="6.50390625" style="6" customWidth="1"/>
    <col min="34" max="16384" width="9.00390625" style="6" customWidth="1"/>
  </cols>
  <sheetData>
    <row r="1" spans="1:33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9"/>
      <c r="S1" s="7"/>
      <c r="T1" s="7"/>
      <c r="U1" s="20"/>
      <c r="V1" s="21"/>
      <c r="W1" s="21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4" s="2" customFormat="1" ht="37.5" customHeight="1">
      <c r="A2" s="8" t="s">
        <v>1</v>
      </c>
      <c r="B2" s="9"/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8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12" t="s">
        <v>21</v>
      </c>
      <c r="W2" s="12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0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</row>
    <row r="3" spans="1:34" s="3" customFormat="1" ht="24.75" customHeight="1">
      <c r="A3" s="11" t="s">
        <v>34</v>
      </c>
      <c r="B3" s="12" t="s">
        <v>35</v>
      </c>
      <c r="C3" s="13">
        <v>2833</v>
      </c>
      <c r="D3" s="13"/>
      <c r="E3" s="13"/>
      <c r="F3" s="13">
        <v>365</v>
      </c>
      <c r="G3" s="13"/>
      <c r="H3" s="13"/>
      <c r="I3" s="13">
        <v>525</v>
      </c>
      <c r="J3" s="13"/>
      <c r="K3" s="13"/>
      <c r="L3" s="13"/>
      <c r="M3" s="13">
        <v>928</v>
      </c>
      <c r="N3" s="13">
        <v>587.5</v>
      </c>
      <c r="O3" s="13">
        <v>86</v>
      </c>
      <c r="P3" s="13">
        <v>21</v>
      </c>
      <c r="Q3" s="13">
        <v>576</v>
      </c>
      <c r="R3" s="13">
        <v>1193</v>
      </c>
      <c r="S3" s="13">
        <v>731</v>
      </c>
      <c r="T3" s="13">
        <v>445</v>
      </c>
      <c r="U3" s="13">
        <v>650</v>
      </c>
      <c r="V3" s="13">
        <v>76</v>
      </c>
      <c r="W3" s="13">
        <v>391</v>
      </c>
      <c r="X3" s="13">
        <v>687</v>
      </c>
      <c r="Y3" s="13">
        <v>562</v>
      </c>
      <c r="Z3" s="13"/>
      <c r="AA3" s="13">
        <v>410</v>
      </c>
      <c r="AB3" s="13"/>
      <c r="AC3" s="13"/>
      <c r="AD3" s="13"/>
      <c r="AE3" s="13"/>
      <c r="AF3" s="13">
        <v>130</v>
      </c>
      <c r="AG3" s="13">
        <v>55</v>
      </c>
      <c r="AH3" s="13">
        <f>C3+D3+E3+F3+H3+I3+J3+K3+L3+M3+N3+O3+P3+Q3+R3+S3+T3+U3+V3+X3+Y3+Z3+AA3+AB3+AC3+AD3+AE3+AF3+AG3+W3+G3</f>
        <v>11251.5</v>
      </c>
    </row>
    <row r="4" spans="1:34" s="4" customFormat="1" ht="24.75" customHeight="1">
      <c r="A4" s="14"/>
      <c r="B4" s="15" t="s">
        <v>36</v>
      </c>
      <c r="C4" s="16">
        <v>84</v>
      </c>
      <c r="D4" s="16"/>
      <c r="E4" s="16"/>
      <c r="F4" s="16">
        <v>39</v>
      </c>
      <c r="G4" s="16"/>
      <c r="H4" s="16"/>
      <c r="I4" s="16">
        <v>19</v>
      </c>
      <c r="J4" s="16"/>
      <c r="K4" s="16"/>
      <c r="L4" s="16"/>
      <c r="M4" s="16">
        <v>35</v>
      </c>
      <c r="N4" s="16">
        <v>16</v>
      </c>
      <c r="O4" s="16">
        <v>0</v>
      </c>
      <c r="P4" s="16">
        <v>1</v>
      </c>
      <c r="Q4" s="16">
        <v>34</v>
      </c>
      <c r="R4" s="16">
        <v>65</v>
      </c>
      <c r="S4" s="16">
        <v>38</v>
      </c>
      <c r="T4" s="16">
        <v>20</v>
      </c>
      <c r="U4" s="16">
        <v>26</v>
      </c>
      <c r="V4" s="16">
        <v>5</v>
      </c>
      <c r="W4" s="16">
        <v>11</v>
      </c>
      <c r="X4" s="16">
        <v>23</v>
      </c>
      <c r="Y4" s="16">
        <v>12</v>
      </c>
      <c r="Z4" s="16"/>
      <c r="AA4" s="16">
        <v>11</v>
      </c>
      <c r="AB4" s="16"/>
      <c r="AC4" s="16"/>
      <c r="AD4" s="16"/>
      <c r="AE4" s="16"/>
      <c r="AF4" s="16">
        <v>22</v>
      </c>
      <c r="AG4" s="16">
        <v>6</v>
      </c>
      <c r="AH4" s="13">
        <f aca="true" t="shared" si="0" ref="AH4:AH50">C4+D4+E4+F4+H4+I4+J4+K4+L4+M4+N4+O4+P4+Q4+R4+S4+T4+U4+V4+X4+Y4+Z4+AA4+AB4+AC4+AD4+AE4+AF4+AG4+W4+G4</f>
        <v>467</v>
      </c>
    </row>
    <row r="5" spans="1:34" s="3" customFormat="1" ht="24.75" customHeight="1">
      <c r="A5" s="17"/>
      <c r="B5" s="12" t="s">
        <v>37</v>
      </c>
      <c r="C5" s="13">
        <v>166</v>
      </c>
      <c r="D5" s="13"/>
      <c r="E5" s="13"/>
      <c r="F5" s="13">
        <v>39</v>
      </c>
      <c r="G5" s="13"/>
      <c r="H5" s="13"/>
      <c r="I5" s="13">
        <v>34</v>
      </c>
      <c r="J5" s="13"/>
      <c r="K5" s="13"/>
      <c r="L5" s="13"/>
      <c r="M5" s="13">
        <v>61</v>
      </c>
      <c r="N5" s="13">
        <v>39</v>
      </c>
      <c r="O5" s="13">
        <v>2</v>
      </c>
      <c r="P5" s="13">
        <v>1</v>
      </c>
      <c r="Q5" s="13">
        <v>44</v>
      </c>
      <c r="R5" s="13">
        <v>101</v>
      </c>
      <c r="S5" s="13">
        <v>56</v>
      </c>
      <c r="T5" s="13">
        <v>34</v>
      </c>
      <c r="U5" s="13">
        <v>44</v>
      </c>
      <c r="V5" s="13">
        <v>6</v>
      </c>
      <c r="W5" s="13">
        <v>19</v>
      </c>
      <c r="X5" s="13">
        <v>42</v>
      </c>
      <c r="Y5" s="13">
        <v>29</v>
      </c>
      <c r="Z5" s="13"/>
      <c r="AA5" s="13">
        <v>22</v>
      </c>
      <c r="AB5" s="13"/>
      <c r="AC5" s="13"/>
      <c r="AD5" s="13"/>
      <c r="AE5" s="13"/>
      <c r="AF5" s="13">
        <v>22</v>
      </c>
      <c r="AG5" s="13">
        <v>6</v>
      </c>
      <c r="AH5" s="13">
        <f t="shared" si="0"/>
        <v>767</v>
      </c>
    </row>
    <row r="6" spans="1:34" s="3" customFormat="1" ht="24.75" customHeight="1">
      <c r="A6" s="11" t="s">
        <v>38</v>
      </c>
      <c r="B6" s="12" t="s">
        <v>35</v>
      </c>
      <c r="C6" s="13">
        <v>1100</v>
      </c>
      <c r="D6" s="13"/>
      <c r="E6" s="13"/>
      <c r="F6" s="13">
        <v>460</v>
      </c>
      <c r="G6" s="13"/>
      <c r="H6" s="13"/>
      <c r="I6" s="13">
        <v>788</v>
      </c>
      <c r="J6" s="13"/>
      <c r="K6" s="13"/>
      <c r="L6" s="13"/>
      <c r="M6" s="13">
        <v>805</v>
      </c>
      <c r="N6" s="13">
        <v>446.5</v>
      </c>
      <c r="O6" s="13">
        <v>327</v>
      </c>
      <c r="P6" s="13"/>
      <c r="Q6" s="13">
        <v>156</v>
      </c>
      <c r="R6" s="13">
        <v>682</v>
      </c>
      <c r="S6" s="13">
        <v>115</v>
      </c>
      <c r="T6" s="13">
        <v>264</v>
      </c>
      <c r="U6" s="13">
        <v>438</v>
      </c>
      <c r="V6" s="13"/>
      <c r="W6" s="13">
        <v>330</v>
      </c>
      <c r="X6" s="13"/>
      <c r="Y6" s="13">
        <v>520</v>
      </c>
      <c r="Z6" s="13"/>
      <c r="AA6" s="13">
        <v>256</v>
      </c>
      <c r="AB6" s="13"/>
      <c r="AC6" s="13"/>
      <c r="AD6" s="13"/>
      <c r="AE6" s="13"/>
      <c r="AF6" s="13">
        <v>350</v>
      </c>
      <c r="AG6" s="13">
        <v>65</v>
      </c>
      <c r="AH6" s="13">
        <f t="shared" si="0"/>
        <v>7102.5</v>
      </c>
    </row>
    <row r="7" spans="1:34" s="4" customFormat="1" ht="24.75" customHeight="1">
      <c r="A7" s="14"/>
      <c r="B7" s="15" t="s">
        <v>36</v>
      </c>
      <c r="C7" s="16">
        <v>28</v>
      </c>
      <c r="D7" s="16"/>
      <c r="E7" s="16"/>
      <c r="F7" s="16">
        <v>50</v>
      </c>
      <c r="G7" s="16"/>
      <c r="H7" s="16"/>
      <c r="I7" s="16">
        <v>35</v>
      </c>
      <c r="J7" s="16"/>
      <c r="K7" s="16"/>
      <c r="L7" s="16"/>
      <c r="M7" s="16">
        <v>32</v>
      </c>
      <c r="N7" s="16">
        <v>11</v>
      </c>
      <c r="O7" s="16">
        <v>14</v>
      </c>
      <c r="P7" s="16"/>
      <c r="Q7" s="16">
        <v>3</v>
      </c>
      <c r="R7" s="16">
        <v>12</v>
      </c>
      <c r="S7" s="16">
        <v>2</v>
      </c>
      <c r="T7" s="16">
        <v>0</v>
      </c>
      <c r="U7" s="16">
        <v>20</v>
      </c>
      <c r="V7" s="16"/>
      <c r="W7" s="16">
        <v>8</v>
      </c>
      <c r="X7" s="16"/>
      <c r="Y7" s="16">
        <v>15</v>
      </c>
      <c r="Z7" s="16"/>
      <c r="AA7" s="16">
        <v>16</v>
      </c>
      <c r="AB7" s="16"/>
      <c r="AC7" s="16"/>
      <c r="AD7" s="16"/>
      <c r="AE7" s="16"/>
      <c r="AF7" s="16">
        <v>22</v>
      </c>
      <c r="AG7" s="16">
        <v>8</v>
      </c>
      <c r="AH7" s="13">
        <f t="shared" si="0"/>
        <v>276</v>
      </c>
    </row>
    <row r="8" spans="1:34" s="3" customFormat="1" ht="24.75" customHeight="1">
      <c r="A8" s="17"/>
      <c r="B8" s="12" t="s">
        <v>37</v>
      </c>
      <c r="C8" s="13">
        <v>58</v>
      </c>
      <c r="D8" s="13"/>
      <c r="E8" s="13"/>
      <c r="F8" s="13">
        <v>50</v>
      </c>
      <c r="G8" s="13"/>
      <c r="H8" s="13"/>
      <c r="I8" s="13">
        <v>42</v>
      </c>
      <c r="J8" s="13"/>
      <c r="K8" s="13"/>
      <c r="L8" s="13"/>
      <c r="M8" s="13">
        <v>52</v>
      </c>
      <c r="N8" s="13">
        <v>25</v>
      </c>
      <c r="O8" s="13">
        <v>22</v>
      </c>
      <c r="P8" s="13"/>
      <c r="Q8" s="13">
        <v>7</v>
      </c>
      <c r="R8" s="13">
        <v>50</v>
      </c>
      <c r="S8" s="13">
        <v>6</v>
      </c>
      <c r="T8" s="13">
        <v>10</v>
      </c>
      <c r="U8" s="13">
        <v>26</v>
      </c>
      <c r="V8" s="13"/>
      <c r="W8" s="13">
        <v>14</v>
      </c>
      <c r="X8" s="13"/>
      <c r="Y8" s="13">
        <v>34</v>
      </c>
      <c r="Z8" s="13"/>
      <c r="AA8" s="13">
        <v>19</v>
      </c>
      <c r="AB8" s="13"/>
      <c r="AC8" s="13"/>
      <c r="AD8" s="13"/>
      <c r="AE8" s="13"/>
      <c r="AF8" s="13">
        <v>22</v>
      </c>
      <c r="AG8" s="13">
        <v>8</v>
      </c>
      <c r="AH8" s="13">
        <f t="shared" si="0"/>
        <v>445</v>
      </c>
    </row>
    <row r="9" spans="1:34" s="3" customFormat="1" ht="24.75" customHeight="1">
      <c r="A9" s="11" t="s">
        <v>39</v>
      </c>
      <c r="B9" s="12" t="s">
        <v>35</v>
      </c>
      <c r="C9" s="13">
        <v>164</v>
      </c>
      <c r="D9" s="13"/>
      <c r="E9" s="13"/>
      <c r="F9" s="13">
        <v>245</v>
      </c>
      <c r="G9" s="13"/>
      <c r="H9" s="13"/>
      <c r="I9" s="13">
        <v>136</v>
      </c>
      <c r="J9" s="13"/>
      <c r="K9" s="13"/>
      <c r="L9" s="13"/>
      <c r="M9" s="13">
        <v>788</v>
      </c>
      <c r="N9" s="13">
        <v>210</v>
      </c>
      <c r="O9" s="13"/>
      <c r="P9" s="13"/>
      <c r="Q9" s="13">
        <v>200</v>
      </c>
      <c r="R9" s="13">
        <v>540</v>
      </c>
      <c r="S9" s="13">
        <v>179</v>
      </c>
      <c r="T9" s="13">
        <v>492</v>
      </c>
      <c r="U9" s="13">
        <v>364</v>
      </c>
      <c r="V9" s="13"/>
      <c r="W9" s="13">
        <v>132</v>
      </c>
      <c r="X9" s="13">
        <v>8</v>
      </c>
      <c r="Y9" s="13">
        <v>131</v>
      </c>
      <c r="Z9" s="13"/>
      <c r="AA9" s="13">
        <v>161</v>
      </c>
      <c r="AB9" s="13"/>
      <c r="AC9" s="13"/>
      <c r="AD9" s="13"/>
      <c r="AE9" s="13"/>
      <c r="AF9" s="13">
        <v>55</v>
      </c>
      <c r="AG9" s="13"/>
      <c r="AH9" s="13">
        <f t="shared" si="0"/>
        <v>3805</v>
      </c>
    </row>
    <row r="10" spans="1:34" s="4" customFormat="1" ht="24.75" customHeight="1">
      <c r="A10" s="14"/>
      <c r="B10" s="15" t="s">
        <v>36</v>
      </c>
      <c r="C10" s="16">
        <v>3</v>
      </c>
      <c r="D10" s="16"/>
      <c r="E10" s="16"/>
      <c r="F10" s="16">
        <v>29</v>
      </c>
      <c r="G10" s="16"/>
      <c r="H10" s="16"/>
      <c r="I10" s="16">
        <v>2</v>
      </c>
      <c r="J10" s="16"/>
      <c r="K10" s="16"/>
      <c r="L10" s="16"/>
      <c r="M10" s="16">
        <v>25</v>
      </c>
      <c r="N10" s="16">
        <v>0</v>
      </c>
      <c r="O10" s="16"/>
      <c r="P10" s="16"/>
      <c r="Q10" s="16">
        <v>0</v>
      </c>
      <c r="R10" s="16">
        <v>11</v>
      </c>
      <c r="S10" s="16">
        <v>1</v>
      </c>
      <c r="T10" s="16">
        <v>16</v>
      </c>
      <c r="U10" s="16">
        <v>12</v>
      </c>
      <c r="V10" s="16"/>
      <c r="W10" s="16">
        <v>3</v>
      </c>
      <c r="X10" s="16">
        <v>0</v>
      </c>
      <c r="Y10" s="16">
        <v>3</v>
      </c>
      <c r="Z10" s="16"/>
      <c r="AA10" s="16">
        <v>2</v>
      </c>
      <c r="AB10" s="16"/>
      <c r="AC10" s="16"/>
      <c r="AD10" s="16"/>
      <c r="AE10" s="16"/>
      <c r="AF10" s="16">
        <v>11</v>
      </c>
      <c r="AG10" s="16"/>
      <c r="AH10" s="13">
        <f t="shared" si="0"/>
        <v>118</v>
      </c>
    </row>
    <row r="11" spans="1:34" s="3" customFormat="1" ht="24.75" customHeight="1">
      <c r="A11" s="17"/>
      <c r="B11" s="12" t="s">
        <v>37</v>
      </c>
      <c r="C11" s="13">
        <v>7</v>
      </c>
      <c r="D11" s="13"/>
      <c r="E11" s="13"/>
      <c r="F11" s="13">
        <v>29</v>
      </c>
      <c r="G11" s="13"/>
      <c r="H11" s="13"/>
      <c r="I11" s="13">
        <v>6</v>
      </c>
      <c r="J11" s="13"/>
      <c r="K11" s="13"/>
      <c r="L11" s="13"/>
      <c r="M11" s="13">
        <v>41</v>
      </c>
      <c r="N11" s="13">
        <v>5</v>
      </c>
      <c r="O11" s="13"/>
      <c r="P11" s="13"/>
      <c r="Q11" s="13">
        <v>10</v>
      </c>
      <c r="R11" s="13">
        <v>45</v>
      </c>
      <c r="S11" s="13">
        <v>7</v>
      </c>
      <c r="T11" s="13">
        <v>32</v>
      </c>
      <c r="U11" s="13">
        <v>26</v>
      </c>
      <c r="V11" s="13"/>
      <c r="W11" s="13">
        <v>6</v>
      </c>
      <c r="X11" s="13">
        <v>0</v>
      </c>
      <c r="Y11" s="13">
        <v>6</v>
      </c>
      <c r="Z11" s="13"/>
      <c r="AA11" s="13">
        <v>8</v>
      </c>
      <c r="AB11" s="13"/>
      <c r="AC11" s="13"/>
      <c r="AD11" s="13"/>
      <c r="AE11" s="13"/>
      <c r="AF11" s="13">
        <v>11</v>
      </c>
      <c r="AG11" s="13"/>
      <c r="AH11" s="13">
        <f t="shared" si="0"/>
        <v>239</v>
      </c>
    </row>
    <row r="12" spans="1:34" s="3" customFormat="1" ht="24.75" customHeight="1">
      <c r="A12" s="11" t="s">
        <v>40</v>
      </c>
      <c r="B12" s="12" t="s">
        <v>35</v>
      </c>
      <c r="C12" s="13">
        <v>1249</v>
      </c>
      <c r="D12" s="13"/>
      <c r="E12" s="13"/>
      <c r="F12" s="13">
        <v>170</v>
      </c>
      <c r="G12" s="13"/>
      <c r="H12" s="13"/>
      <c r="I12" s="13">
        <v>256</v>
      </c>
      <c r="J12" s="13"/>
      <c r="K12" s="13"/>
      <c r="L12" s="13"/>
      <c r="M12" s="13"/>
      <c r="N12" s="13">
        <v>47</v>
      </c>
      <c r="O12" s="13">
        <v>58</v>
      </c>
      <c r="P12" s="13">
        <v>13</v>
      </c>
      <c r="Q12" s="13">
        <v>322</v>
      </c>
      <c r="R12" s="13">
        <v>470</v>
      </c>
      <c r="S12" s="13">
        <v>398</v>
      </c>
      <c r="T12" s="13">
        <v>300</v>
      </c>
      <c r="U12" s="13">
        <v>354</v>
      </c>
      <c r="V12" s="13"/>
      <c r="W12" s="13">
        <v>17</v>
      </c>
      <c r="X12" s="13"/>
      <c r="Y12" s="13">
        <v>112</v>
      </c>
      <c r="Z12" s="13"/>
      <c r="AA12" s="13">
        <v>25</v>
      </c>
      <c r="AB12" s="13"/>
      <c r="AC12" s="13"/>
      <c r="AD12" s="13"/>
      <c r="AE12" s="13"/>
      <c r="AF12" s="13">
        <v>70</v>
      </c>
      <c r="AG12" s="13">
        <v>40</v>
      </c>
      <c r="AH12" s="13">
        <f t="shared" si="0"/>
        <v>3901</v>
      </c>
    </row>
    <row r="13" spans="1:34" s="4" customFormat="1" ht="24.75" customHeight="1">
      <c r="A13" s="14"/>
      <c r="B13" s="15" t="s">
        <v>36</v>
      </c>
      <c r="C13" s="16">
        <v>24.5</v>
      </c>
      <c r="D13" s="16"/>
      <c r="E13" s="16"/>
      <c r="F13" s="16">
        <v>21.5</v>
      </c>
      <c r="G13" s="16"/>
      <c r="H13" s="16"/>
      <c r="I13" s="16">
        <v>0</v>
      </c>
      <c r="J13" s="16"/>
      <c r="K13" s="16"/>
      <c r="L13" s="16"/>
      <c r="M13" s="16"/>
      <c r="N13" s="16">
        <v>1</v>
      </c>
      <c r="O13" s="16">
        <v>0</v>
      </c>
      <c r="P13" s="16">
        <v>1</v>
      </c>
      <c r="Q13" s="16">
        <v>6</v>
      </c>
      <c r="R13" s="16">
        <v>9</v>
      </c>
      <c r="S13" s="16">
        <v>6</v>
      </c>
      <c r="T13" s="16">
        <v>13</v>
      </c>
      <c r="U13" s="16">
        <v>13</v>
      </c>
      <c r="V13" s="16"/>
      <c r="W13" s="16">
        <v>0</v>
      </c>
      <c r="X13" s="16"/>
      <c r="Y13" s="16">
        <v>1</v>
      </c>
      <c r="Z13" s="16"/>
      <c r="AA13" s="16">
        <v>0</v>
      </c>
      <c r="AB13" s="16"/>
      <c r="AC13" s="16"/>
      <c r="AD13" s="16"/>
      <c r="AE13" s="16"/>
      <c r="AF13" s="16">
        <v>13</v>
      </c>
      <c r="AG13" s="16">
        <v>4.5</v>
      </c>
      <c r="AH13" s="13">
        <f t="shared" si="0"/>
        <v>113.5</v>
      </c>
    </row>
    <row r="14" spans="1:34" s="3" customFormat="1" ht="24.75" customHeight="1">
      <c r="A14" s="17"/>
      <c r="B14" s="12" t="s">
        <v>37</v>
      </c>
      <c r="C14" s="13">
        <v>57.5</v>
      </c>
      <c r="D14" s="13"/>
      <c r="E14" s="13"/>
      <c r="F14" s="13">
        <v>21.5</v>
      </c>
      <c r="G14" s="13"/>
      <c r="H14" s="13"/>
      <c r="I14" s="13">
        <v>5</v>
      </c>
      <c r="J14" s="13"/>
      <c r="K14" s="13"/>
      <c r="L14" s="13"/>
      <c r="M14" s="13"/>
      <c r="N14" s="13">
        <v>2</v>
      </c>
      <c r="O14" s="13">
        <v>3</v>
      </c>
      <c r="P14" s="13">
        <v>1</v>
      </c>
      <c r="Q14" s="13">
        <v>10</v>
      </c>
      <c r="R14" s="13">
        <v>29</v>
      </c>
      <c r="S14" s="13">
        <v>16</v>
      </c>
      <c r="T14" s="13">
        <v>21</v>
      </c>
      <c r="U14" s="13">
        <v>23</v>
      </c>
      <c r="V14" s="13"/>
      <c r="W14" s="13">
        <v>0</v>
      </c>
      <c r="X14" s="13"/>
      <c r="Y14" s="13">
        <v>4</v>
      </c>
      <c r="Z14" s="13"/>
      <c r="AA14" s="13">
        <v>0</v>
      </c>
      <c r="AB14" s="13"/>
      <c r="AC14" s="13"/>
      <c r="AD14" s="13"/>
      <c r="AE14" s="13"/>
      <c r="AF14" s="13">
        <v>13</v>
      </c>
      <c r="AG14" s="13">
        <v>4.5</v>
      </c>
      <c r="AH14" s="13">
        <f t="shared" si="0"/>
        <v>210.5</v>
      </c>
    </row>
    <row r="15" spans="1:34" s="3" customFormat="1" ht="24.75" customHeight="1">
      <c r="A15" s="11" t="s">
        <v>41</v>
      </c>
      <c r="B15" s="12" t="s">
        <v>35</v>
      </c>
      <c r="C15" s="13">
        <v>263</v>
      </c>
      <c r="D15" s="13"/>
      <c r="E15" s="13"/>
      <c r="F15" s="13">
        <v>105</v>
      </c>
      <c r="G15" s="13"/>
      <c r="H15" s="13"/>
      <c r="I15" s="13">
        <v>141</v>
      </c>
      <c r="J15" s="13"/>
      <c r="K15" s="13"/>
      <c r="L15" s="13"/>
      <c r="M15" s="13"/>
      <c r="N15" s="13">
        <v>36</v>
      </c>
      <c r="O15" s="13">
        <v>54</v>
      </c>
      <c r="P15" s="13">
        <v>9</v>
      </c>
      <c r="Q15" s="13"/>
      <c r="R15" s="13">
        <v>85</v>
      </c>
      <c r="S15" s="13">
        <v>122</v>
      </c>
      <c r="T15" s="13"/>
      <c r="U15" s="13">
        <v>444</v>
      </c>
      <c r="V15" s="13">
        <v>67</v>
      </c>
      <c r="W15" s="13">
        <v>216</v>
      </c>
      <c r="X15" s="13">
        <v>141</v>
      </c>
      <c r="Y15" s="13">
        <v>14</v>
      </c>
      <c r="Z15" s="13"/>
      <c r="AA15" s="13">
        <v>50</v>
      </c>
      <c r="AB15" s="13"/>
      <c r="AC15" s="13"/>
      <c r="AD15" s="13"/>
      <c r="AE15" s="13"/>
      <c r="AF15" s="13"/>
      <c r="AG15" s="13"/>
      <c r="AH15" s="13">
        <f t="shared" si="0"/>
        <v>1747</v>
      </c>
    </row>
    <row r="16" spans="1:34" s="4" customFormat="1" ht="24.75" customHeight="1">
      <c r="A16" s="14"/>
      <c r="B16" s="15" t="s">
        <v>36</v>
      </c>
      <c r="C16" s="16">
        <v>5</v>
      </c>
      <c r="D16" s="16"/>
      <c r="E16" s="16"/>
      <c r="F16" s="16">
        <v>10.5</v>
      </c>
      <c r="G16" s="16"/>
      <c r="H16" s="16"/>
      <c r="I16" s="16">
        <v>6</v>
      </c>
      <c r="J16" s="16"/>
      <c r="K16" s="16"/>
      <c r="L16" s="16"/>
      <c r="M16" s="16"/>
      <c r="N16" s="16">
        <v>0</v>
      </c>
      <c r="O16" s="16">
        <v>0</v>
      </c>
      <c r="P16" s="16">
        <v>0</v>
      </c>
      <c r="Q16" s="16"/>
      <c r="R16" s="16">
        <v>3</v>
      </c>
      <c r="S16" s="16">
        <v>0</v>
      </c>
      <c r="T16" s="16"/>
      <c r="U16" s="16">
        <v>10</v>
      </c>
      <c r="V16" s="16">
        <v>1</v>
      </c>
      <c r="W16" s="16">
        <v>9</v>
      </c>
      <c r="X16" s="16">
        <v>0</v>
      </c>
      <c r="Y16" s="16">
        <v>0</v>
      </c>
      <c r="Z16" s="16"/>
      <c r="AA16" s="16">
        <v>0</v>
      </c>
      <c r="AB16" s="16"/>
      <c r="AC16" s="16"/>
      <c r="AD16" s="16"/>
      <c r="AE16" s="16"/>
      <c r="AF16" s="16"/>
      <c r="AG16" s="16"/>
      <c r="AH16" s="13">
        <f t="shared" si="0"/>
        <v>44.5</v>
      </c>
    </row>
    <row r="17" spans="1:34" s="3" customFormat="1" ht="24.75" customHeight="1">
      <c r="A17" s="17"/>
      <c r="B17" s="12" t="s">
        <v>37</v>
      </c>
      <c r="C17" s="13">
        <v>10</v>
      </c>
      <c r="D17" s="13"/>
      <c r="E17" s="13"/>
      <c r="F17" s="13">
        <v>10.5</v>
      </c>
      <c r="G17" s="13"/>
      <c r="H17" s="13"/>
      <c r="I17" s="13">
        <v>9</v>
      </c>
      <c r="J17" s="13"/>
      <c r="K17" s="13"/>
      <c r="L17" s="13"/>
      <c r="M17" s="13"/>
      <c r="N17" s="13">
        <v>2</v>
      </c>
      <c r="O17" s="13">
        <v>3</v>
      </c>
      <c r="P17" s="13">
        <v>0</v>
      </c>
      <c r="Q17" s="13"/>
      <c r="R17" s="13">
        <v>7</v>
      </c>
      <c r="S17" s="13">
        <v>8</v>
      </c>
      <c r="T17" s="13"/>
      <c r="U17" s="13">
        <v>28</v>
      </c>
      <c r="V17" s="13">
        <v>6</v>
      </c>
      <c r="W17" s="13">
        <v>17</v>
      </c>
      <c r="X17" s="13">
        <v>2</v>
      </c>
      <c r="Y17" s="13">
        <v>0</v>
      </c>
      <c r="Z17" s="13"/>
      <c r="AA17" s="13">
        <v>0</v>
      </c>
      <c r="AB17" s="13"/>
      <c r="AC17" s="13"/>
      <c r="AD17" s="13"/>
      <c r="AE17" s="13"/>
      <c r="AF17" s="13"/>
      <c r="AG17" s="13"/>
      <c r="AH17" s="13">
        <f t="shared" si="0"/>
        <v>102.5</v>
      </c>
    </row>
    <row r="18" spans="1:34" s="3" customFormat="1" ht="24.75" customHeight="1">
      <c r="A18" s="11" t="s">
        <v>42</v>
      </c>
      <c r="B18" s="12" t="s">
        <v>35</v>
      </c>
      <c r="C18" s="13">
        <v>76</v>
      </c>
      <c r="D18" s="13"/>
      <c r="E18" s="13"/>
      <c r="F18" s="13">
        <v>110</v>
      </c>
      <c r="G18" s="13"/>
      <c r="H18" s="13"/>
      <c r="I18" s="13">
        <v>73</v>
      </c>
      <c r="J18" s="13"/>
      <c r="K18" s="13"/>
      <c r="L18" s="13"/>
      <c r="M18" s="13">
        <v>249</v>
      </c>
      <c r="N18" s="13"/>
      <c r="O18" s="13"/>
      <c r="P18" s="13">
        <v>16</v>
      </c>
      <c r="Q18" s="13">
        <v>266</v>
      </c>
      <c r="R18" s="13">
        <v>527</v>
      </c>
      <c r="S18" s="13">
        <v>376</v>
      </c>
      <c r="T18" s="13">
        <v>246</v>
      </c>
      <c r="U18" s="13">
        <v>426</v>
      </c>
      <c r="V18" s="13"/>
      <c r="W18" s="13"/>
      <c r="X18" s="13"/>
      <c r="Y18" s="13">
        <v>509</v>
      </c>
      <c r="Z18" s="13"/>
      <c r="AA18" s="13">
        <v>65</v>
      </c>
      <c r="AB18" s="13"/>
      <c r="AC18" s="13"/>
      <c r="AD18" s="13"/>
      <c r="AE18" s="13"/>
      <c r="AF18" s="13"/>
      <c r="AG18" s="13"/>
      <c r="AH18" s="13">
        <f t="shared" si="0"/>
        <v>2939</v>
      </c>
    </row>
    <row r="19" spans="1:34" s="4" customFormat="1" ht="24.75" customHeight="1">
      <c r="A19" s="14"/>
      <c r="B19" s="15" t="s">
        <v>36</v>
      </c>
      <c r="C19" s="16">
        <v>1.5</v>
      </c>
      <c r="D19" s="16"/>
      <c r="E19" s="16"/>
      <c r="F19" s="16">
        <v>16</v>
      </c>
      <c r="G19" s="16"/>
      <c r="H19" s="16"/>
      <c r="I19" s="16">
        <v>0</v>
      </c>
      <c r="J19" s="16"/>
      <c r="K19" s="16"/>
      <c r="L19" s="16"/>
      <c r="M19" s="16">
        <v>3</v>
      </c>
      <c r="N19" s="16"/>
      <c r="O19" s="16"/>
      <c r="P19" s="16">
        <v>0</v>
      </c>
      <c r="Q19" s="16">
        <v>4</v>
      </c>
      <c r="R19" s="16">
        <v>17</v>
      </c>
      <c r="S19" s="16">
        <v>16</v>
      </c>
      <c r="T19" s="16">
        <v>4</v>
      </c>
      <c r="U19" s="16">
        <v>13</v>
      </c>
      <c r="V19" s="16"/>
      <c r="W19" s="16"/>
      <c r="X19" s="16"/>
      <c r="Y19" s="16">
        <v>16</v>
      </c>
      <c r="Z19" s="16"/>
      <c r="AA19" s="16">
        <v>0</v>
      </c>
      <c r="AB19" s="16"/>
      <c r="AC19" s="16"/>
      <c r="AD19" s="16"/>
      <c r="AE19" s="16"/>
      <c r="AF19" s="16"/>
      <c r="AG19" s="16"/>
      <c r="AH19" s="13">
        <f t="shared" si="0"/>
        <v>90.5</v>
      </c>
    </row>
    <row r="20" spans="1:34" s="3" customFormat="1" ht="24.75" customHeight="1">
      <c r="A20" s="17"/>
      <c r="B20" s="12" t="s">
        <v>37</v>
      </c>
      <c r="C20" s="13">
        <v>2.5</v>
      </c>
      <c r="D20" s="13"/>
      <c r="E20" s="13"/>
      <c r="F20" s="13">
        <v>16</v>
      </c>
      <c r="G20" s="13"/>
      <c r="H20" s="13"/>
      <c r="I20" s="13">
        <v>0</v>
      </c>
      <c r="J20" s="13"/>
      <c r="K20" s="13"/>
      <c r="L20" s="13"/>
      <c r="M20" s="13">
        <v>7</v>
      </c>
      <c r="N20" s="13"/>
      <c r="O20" s="13"/>
      <c r="P20" s="13">
        <v>1</v>
      </c>
      <c r="Q20" s="13">
        <v>8</v>
      </c>
      <c r="R20" s="13">
        <v>35</v>
      </c>
      <c r="S20" s="13">
        <v>26</v>
      </c>
      <c r="T20" s="13">
        <v>16</v>
      </c>
      <c r="U20" s="13">
        <v>31</v>
      </c>
      <c r="V20" s="13"/>
      <c r="W20" s="13"/>
      <c r="X20" s="13"/>
      <c r="Y20" s="13">
        <v>29</v>
      </c>
      <c r="Z20" s="13"/>
      <c r="AA20" s="13">
        <v>0</v>
      </c>
      <c r="AB20" s="13"/>
      <c r="AC20" s="13"/>
      <c r="AD20" s="13"/>
      <c r="AE20" s="13"/>
      <c r="AF20" s="13"/>
      <c r="AG20" s="13"/>
      <c r="AH20" s="13">
        <f t="shared" si="0"/>
        <v>171.5</v>
      </c>
    </row>
    <row r="21" spans="1:34" s="3" customFormat="1" ht="24.75" customHeight="1">
      <c r="A21" s="11" t="s">
        <v>43</v>
      </c>
      <c r="B21" s="12" t="s">
        <v>35</v>
      </c>
      <c r="C21" s="13">
        <v>237</v>
      </c>
      <c r="D21" s="13"/>
      <c r="E21" s="13"/>
      <c r="F21" s="13">
        <v>185</v>
      </c>
      <c r="G21" s="13"/>
      <c r="H21" s="13"/>
      <c r="I21" s="13">
        <v>64</v>
      </c>
      <c r="J21" s="13"/>
      <c r="K21" s="13"/>
      <c r="L21" s="13"/>
      <c r="M21" s="13">
        <v>153</v>
      </c>
      <c r="N21" s="13">
        <v>0</v>
      </c>
      <c r="O21" s="13"/>
      <c r="P21" s="13">
        <v>0</v>
      </c>
      <c r="Q21" s="13">
        <v>210</v>
      </c>
      <c r="R21" s="13">
        <v>148</v>
      </c>
      <c r="S21" s="13">
        <v>131</v>
      </c>
      <c r="T21" s="13">
        <v>435</v>
      </c>
      <c r="U21" s="13">
        <v>206</v>
      </c>
      <c r="V21" s="13">
        <v>57</v>
      </c>
      <c r="W21" s="13"/>
      <c r="X21" s="13">
        <v>151</v>
      </c>
      <c r="Y21" s="13">
        <v>16</v>
      </c>
      <c r="Z21" s="13"/>
      <c r="AA21" s="13">
        <v>232</v>
      </c>
      <c r="AB21" s="13"/>
      <c r="AC21" s="13"/>
      <c r="AD21" s="13"/>
      <c r="AE21" s="13"/>
      <c r="AF21" s="13">
        <v>10</v>
      </c>
      <c r="AG21" s="13"/>
      <c r="AH21" s="13">
        <f t="shared" si="0"/>
        <v>2235</v>
      </c>
    </row>
    <row r="22" spans="1:34" s="4" customFormat="1" ht="24.75" customHeight="1">
      <c r="A22" s="14"/>
      <c r="B22" s="15" t="s">
        <v>36</v>
      </c>
      <c r="C22" s="16">
        <v>7</v>
      </c>
      <c r="D22" s="16"/>
      <c r="E22" s="16"/>
      <c r="F22" s="16">
        <v>23.5</v>
      </c>
      <c r="G22" s="16"/>
      <c r="H22" s="16"/>
      <c r="I22" s="16">
        <v>0</v>
      </c>
      <c r="J22" s="16"/>
      <c r="K22" s="16"/>
      <c r="L22" s="16"/>
      <c r="M22" s="16">
        <v>1</v>
      </c>
      <c r="N22" s="16">
        <v>0</v>
      </c>
      <c r="O22" s="16"/>
      <c r="P22" s="16">
        <v>0</v>
      </c>
      <c r="Q22" s="16">
        <v>4</v>
      </c>
      <c r="R22" s="16">
        <v>0</v>
      </c>
      <c r="S22" s="16">
        <v>2</v>
      </c>
      <c r="T22" s="16">
        <v>12</v>
      </c>
      <c r="U22" s="16">
        <v>8</v>
      </c>
      <c r="V22" s="16">
        <v>0</v>
      </c>
      <c r="W22" s="16"/>
      <c r="X22" s="16">
        <v>0</v>
      </c>
      <c r="Y22" s="16">
        <v>0</v>
      </c>
      <c r="Z22" s="16"/>
      <c r="AA22" s="16">
        <v>2</v>
      </c>
      <c r="AB22" s="16"/>
      <c r="AC22" s="16"/>
      <c r="AD22" s="16"/>
      <c r="AE22" s="16"/>
      <c r="AF22" s="16">
        <v>0</v>
      </c>
      <c r="AG22" s="16"/>
      <c r="AH22" s="13">
        <f t="shared" si="0"/>
        <v>59.5</v>
      </c>
    </row>
    <row r="23" spans="1:34" s="3" customFormat="1" ht="24.75" customHeight="1">
      <c r="A23" s="17"/>
      <c r="B23" s="12" t="s">
        <v>37</v>
      </c>
      <c r="C23" s="13">
        <v>11</v>
      </c>
      <c r="D23" s="13"/>
      <c r="E23" s="13"/>
      <c r="F23" s="13">
        <v>23.5</v>
      </c>
      <c r="G23" s="13"/>
      <c r="H23" s="13"/>
      <c r="I23" s="13">
        <v>1</v>
      </c>
      <c r="J23" s="13"/>
      <c r="K23" s="13"/>
      <c r="L23" s="13"/>
      <c r="M23" s="13">
        <v>2</v>
      </c>
      <c r="N23" s="13">
        <v>0</v>
      </c>
      <c r="O23" s="13"/>
      <c r="P23" s="13">
        <v>0</v>
      </c>
      <c r="Q23" s="13">
        <v>8</v>
      </c>
      <c r="R23" s="13">
        <v>10</v>
      </c>
      <c r="S23" s="13">
        <v>4</v>
      </c>
      <c r="T23" s="13">
        <v>28</v>
      </c>
      <c r="U23" s="13">
        <v>12</v>
      </c>
      <c r="V23" s="13">
        <v>3</v>
      </c>
      <c r="W23" s="13"/>
      <c r="X23" s="13">
        <v>2</v>
      </c>
      <c r="Y23" s="13">
        <v>0</v>
      </c>
      <c r="Z23" s="13"/>
      <c r="AA23" s="13">
        <v>10</v>
      </c>
      <c r="AB23" s="13"/>
      <c r="AC23" s="13"/>
      <c r="AD23" s="13"/>
      <c r="AE23" s="13"/>
      <c r="AF23" s="13">
        <v>0</v>
      </c>
      <c r="AG23" s="13"/>
      <c r="AH23" s="13">
        <f t="shared" si="0"/>
        <v>114.5</v>
      </c>
    </row>
    <row r="24" spans="1:34" s="3" customFormat="1" ht="24.75" customHeight="1">
      <c r="A24" s="11" t="s">
        <v>44</v>
      </c>
      <c r="B24" s="12" t="s">
        <v>35</v>
      </c>
      <c r="C24" s="13">
        <v>580</v>
      </c>
      <c r="D24" s="13"/>
      <c r="E24" s="13"/>
      <c r="F24" s="13">
        <v>285</v>
      </c>
      <c r="G24" s="13"/>
      <c r="H24" s="13"/>
      <c r="I24" s="13">
        <v>16</v>
      </c>
      <c r="J24" s="13"/>
      <c r="K24" s="13"/>
      <c r="L24" s="13"/>
      <c r="M24" s="13"/>
      <c r="N24" s="13">
        <v>64</v>
      </c>
      <c r="O24" s="13">
        <v>128</v>
      </c>
      <c r="P24" s="13">
        <v>0</v>
      </c>
      <c r="Q24" s="13">
        <v>50</v>
      </c>
      <c r="R24" s="13">
        <v>265</v>
      </c>
      <c r="S24" s="13">
        <v>269</v>
      </c>
      <c r="T24" s="13">
        <v>184</v>
      </c>
      <c r="U24" s="13">
        <v>119</v>
      </c>
      <c r="V24" s="13">
        <v>31</v>
      </c>
      <c r="W24" s="13"/>
      <c r="X24" s="13">
        <v>278</v>
      </c>
      <c r="Y24" s="13">
        <v>206</v>
      </c>
      <c r="Z24" s="13"/>
      <c r="AA24" s="13">
        <v>38</v>
      </c>
      <c r="AB24" s="13"/>
      <c r="AC24" s="13"/>
      <c r="AD24" s="13"/>
      <c r="AE24" s="13"/>
      <c r="AF24" s="13">
        <v>200</v>
      </c>
      <c r="AG24" s="13">
        <v>45</v>
      </c>
      <c r="AH24" s="13">
        <f t="shared" si="0"/>
        <v>2758</v>
      </c>
    </row>
    <row r="25" spans="1:34" s="4" customFormat="1" ht="24.75" customHeight="1">
      <c r="A25" s="14"/>
      <c r="B25" s="15" t="s">
        <v>36</v>
      </c>
      <c r="C25" s="16">
        <v>11</v>
      </c>
      <c r="D25" s="16"/>
      <c r="E25" s="16"/>
      <c r="F25" s="16">
        <v>32</v>
      </c>
      <c r="G25" s="16"/>
      <c r="H25" s="16"/>
      <c r="I25" s="16">
        <v>0</v>
      </c>
      <c r="J25" s="16"/>
      <c r="K25" s="16"/>
      <c r="L25" s="16"/>
      <c r="M25" s="16"/>
      <c r="N25" s="16">
        <v>0</v>
      </c>
      <c r="O25" s="16">
        <v>1</v>
      </c>
      <c r="P25" s="16">
        <v>0</v>
      </c>
      <c r="Q25" s="16">
        <v>1</v>
      </c>
      <c r="R25" s="16">
        <v>17</v>
      </c>
      <c r="S25" s="16">
        <v>3</v>
      </c>
      <c r="T25" s="16">
        <v>4</v>
      </c>
      <c r="U25" s="16">
        <v>0</v>
      </c>
      <c r="V25" s="16">
        <v>0</v>
      </c>
      <c r="W25" s="16"/>
      <c r="X25" s="16">
        <v>5</v>
      </c>
      <c r="Y25" s="16">
        <v>10</v>
      </c>
      <c r="Z25" s="16"/>
      <c r="AA25" s="16">
        <v>1</v>
      </c>
      <c r="AB25" s="16"/>
      <c r="AC25" s="16"/>
      <c r="AD25" s="16"/>
      <c r="AE25" s="16"/>
      <c r="AF25" s="16">
        <v>17</v>
      </c>
      <c r="AG25" s="16">
        <v>3</v>
      </c>
      <c r="AH25" s="13">
        <f t="shared" si="0"/>
        <v>105</v>
      </c>
    </row>
    <row r="26" spans="1:34" s="3" customFormat="1" ht="24.75" customHeight="1">
      <c r="A26" s="17"/>
      <c r="B26" s="12" t="s">
        <v>37</v>
      </c>
      <c r="C26" s="13">
        <v>8</v>
      </c>
      <c r="D26" s="13"/>
      <c r="E26" s="13"/>
      <c r="F26" s="13">
        <v>32</v>
      </c>
      <c r="G26" s="13"/>
      <c r="H26" s="13"/>
      <c r="I26" s="13">
        <v>0</v>
      </c>
      <c r="J26" s="13"/>
      <c r="K26" s="13"/>
      <c r="L26" s="13"/>
      <c r="M26" s="13"/>
      <c r="N26" s="13">
        <v>0</v>
      </c>
      <c r="O26" s="13">
        <v>8</v>
      </c>
      <c r="P26" s="13">
        <v>0</v>
      </c>
      <c r="Q26" s="13">
        <v>1</v>
      </c>
      <c r="R26" s="13">
        <v>21</v>
      </c>
      <c r="S26" s="13">
        <v>21</v>
      </c>
      <c r="T26" s="13">
        <v>8</v>
      </c>
      <c r="U26" s="13">
        <v>4</v>
      </c>
      <c r="V26" s="13">
        <v>3</v>
      </c>
      <c r="W26" s="13"/>
      <c r="X26" s="13">
        <v>14</v>
      </c>
      <c r="Y26" s="13">
        <v>11</v>
      </c>
      <c r="Z26" s="13"/>
      <c r="AA26" s="13">
        <v>1</v>
      </c>
      <c r="AB26" s="13"/>
      <c r="AC26" s="13"/>
      <c r="AD26" s="13"/>
      <c r="AE26" s="13"/>
      <c r="AF26" s="13">
        <v>17</v>
      </c>
      <c r="AG26" s="13">
        <v>3</v>
      </c>
      <c r="AH26" s="13">
        <f t="shared" si="0"/>
        <v>152</v>
      </c>
    </row>
    <row r="27" spans="1:34" s="3" customFormat="1" ht="24.75" customHeight="1">
      <c r="A27" s="11" t="s">
        <v>45</v>
      </c>
      <c r="B27" s="12" t="s">
        <v>35</v>
      </c>
      <c r="C27" s="13">
        <v>70</v>
      </c>
      <c r="D27" s="13"/>
      <c r="E27" s="13"/>
      <c r="F27" s="13">
        <v>0</v>
      </c>
      <c r="G27" s="13"/>
      <c r="H27" s="13"/>
      <c r="I27" s="13">
        <v>17</v>
      </c>
      <c r="J27" s="13"/>
      <c r="K27" s="13"/>
      <c r="L27" s="13"/>
      <c r="M27" s="13"/>
      <c r="N27" s="13"/>
      <c r="O27" s="13"/>
      <c r="P27" s="13">
        <v>6</v>
      </c>
      <c r="Q27" s="13">
        <v>126</v>
      </c>
      <c r="R27" s="13">
        <v>137</v>
      </c>
      <c r="S27" s="13">
        <v>86</v>
      </c>
      <c r="T27" s="13">
        <v>236</v>
      </c>
      <c r="U27" s="13">
        <v>219</v>
      </c>
      <c r="V27" s="13"/>
      <c r="W27" s="13">
        <v>37</v>
      </c>
      <c r="X27" s="13"/>
      <c r="Y27" s="13"/>
      <c r="Z27" s="13"/>
      <c r="AA27" s="13">
        <v>5</v>
      </c>
      <c r="AB27" s="13"/>
      <c r="AC27" s="13"/>
      <c r="AD27" s="13"/>
      <c r="AE27" s="13"/>
      <c r="AF27" s="13">
        <v>85</v>
      </c>
      <c r="AG27" s="13"/>
      <c r="AH27" s="13">
        <f t="shared" si="0"/>
        <v>1024</v>
      </c>
    </row>
    <row r="28" spans="1:34" s="4" customFormat="1" ht="24.75" customHeight="1">
      <c r="A28" s="14"/>
      <c r="B28" s="15" t="s">
        <v>36</v>
      </c>
      <c r="C28" s="16">
        <v>4</v>
      </c>
      <c r="D28" s="16"/>
      <c r="E28" s="16"/>
      <c r="F28" s="16">
        <v>0</v>
      </c>
      <c r="G28" s="16"/>
      <c r="H28" s="16"/>
      <c r="I28" s="16">
        <v>0</v>
      </c>
      <c r="J28" s="16"/>
      <c r="K28" s="16"/>
      <c r="L28" s="16"/>
      <c r="M28" s="16"/>
      <c r="N28" s="16"/>
      <c r="O28" s="16"/>
      <c r="P28" s="16">
        <v>0</v>
      </c>
      <c r="Q28" s="16">
        <v>3</v>
      </c>
      <c r="R28" s="16">
        <v>0</v>
      </c>
      <c r="S28" s="16">
        <v>0</v>
      </c>
      <c r="T28" s="16">
        <v>3</v>
      </c>
      <c r="U28" s="16">
        <v>4</v>
      </c>
      <c r="V28" s="16"/>
      <c r="W28" s="16">
        <v>0</v>
      </c>
      <c r="X28" s="16"/>
      <c r="Y28" s="16"/>
      <c r="Z28" s="16"/>
      <c r="AA28" s="16">
        <v>0</v>
      </c>
      <c r="AB28" s="16"/>
      <c r="AC28" s="16"/>
      <c r="AD28" s="16"/>
      <c r="AE28" s="16"/>
      <c r="AF28" s="16">
        <v>11</v>
      </c>
      <c r="AG28" s="16"/>
      <c r="AH28" s="13">
        <f t="shared" si="0"/>
        <v>25</v>
      </c>
    </row>
    <row r="29" spans="1:34" s="3" customFormat="1" ht="24.75" customHeight="1">
      <c r="A29" s="17"/>
      <c r="B29" s="12" t="s">
        <v>37</v>
      </c>
      <c r="C29" s="13">
        <v>4</v>
      </c>
      <c r="D29" s="13"/>
      <c r="E29" s="13"/>
      <c r="F29" s="13">
        <v>0</v>
      </c>
      <c r="G29" s="13"/>
      <c r="H29" s="13"/>
      <c r="I29" s="13">
        <v>0</v>
      </c>
      <c r="J29" s="13"/>
      <c r="K29" s="13"/>
      <c r="L29" s="13"/>
      <c r="M29" s="13"/>
      <c r="N29" s="13"/>
      <c r="O29" s="13"/>
      <c r="P29" s="13">
        <v>0</v>
      </c>
      <c r="Q29" s="13">
        <v>9</v>
      </c>
      <c r="R29" s="13">
        <v>10</v>
      </c>
      <c r="S29" s="13">
        <v>4</v>
      </c>
      <c r="T29" s="13">
        <v>15</v>
      </c>
      <c r="U29" s="13">
        <v>8</v>
      </c>
      <c r="V29" s="13"/>
      <c r="W29" s="13">
        <v>1</v>
      </c>
      <c r="X29" s="13"/>
      <c r="Y29" s="13"/>
      <c r="Z29" s="13"/>
      <c r="AA29" s="13">
        <v>0</v>
      </c>
      <c r="AB29" s="13"/>
      <c r="AC29" s="13"/>
      <c r="AD29" s="13"/>
      <c r="AE29" s="13"/>
      <c r="AF29" s="13">
        <v>11</v>
      </c>
      <c r="AG29" s="13"/>
      <c r="AH29" s="13">
        <f t="shared" si="0"/>
        <v>62</v>
      </c>
    </row>
    <row r="30" spans="1:34" s="3" customFormat="1" ht="24.75" customHeight="1">
      <c r="A30" s="11" t="s">
        <v>46</v>
      </c>
      <c r="B30" s="12" t="s">
        <v>35</v>
      </c>
      <c r="C30" s="13">
        <v>427</v>
      </c>
      <c r="D30" s="13"/>
      <c r="E30" s="13"/>
      <c r="F30" s="13">
        <v>60</v>
      </c>
      <c r="G30" s="13"/>
      <c r="H30" s="13"/>
      <c r="I30" s="13">
        <v>85</v>
      </c>
      <c r="J30" s="13"/>
      <c r="K30" s="13"/>
      <c r="L30" s="13"/>
      <c r="M30" s="13">
        <v>166</v>
      </c>
      <c r="N30" s="13">
        <v>34</v>
      </c>
      <c r="O30" s="13"/>
      <c r="P30" s="13">
        <v>15</v>
      </c>
      <c r="Q30" s="13"/>
      <c r="R30" s="13">
        <v>372</v>
      </c>
      <c r="S30" s="13">
        <v>534</v>
      </c>
      <c r="T30" s="13">
        <v>294</v>
      </c>
      <c r="U30" s="13">
        <v>412</v>
      </c>
      <c r="V30" s="13"/>
      <c r="W30" s="13"/>
      <c r="X30" s="13"/>
      <c r="Y30" s="13">
        <v>42</v>
      </c>
      <c r="Z30" s="13"/>
      <c r="AA30" s="13"/>
      <c r="AB30" s="13"/>
      <c r="AC30" s="13"/>
      <c r="AD30" s="13"/>
      <c r="AE30" s="13"/>
      <c r="AF30" s="13">
        <v>105</v>
      </c>
      <c r="AG30" s="13"/>
      <c r="AH30" s="13">
        <f t="shared" si="0"/>
        <v>2546</v>
      </c>
    </row>
    <row r="31" spans="1:34" s="4" customFormat="1" ht="24.75" customHeight="1">
      <c r="A31" s="14"/>
      <c r="B31" s="15" t="s">
        <v>36</v>
      </c>
      <c r="C31" s="16">
        <v>6</v>
      </c>
      <c r="D31" s="16"/>
      <c r="E31" s="16"/>
      <c r="F31" s="16">
        <v>6</v>
      </c>
      <c r="G31" s="16"/>
      <c r="H31" s="16"/>
      <c r="I31" s="16">
        <v>4</v>
      </c>
      <c r="J31" s="16"/>
      <c r="K31" s="16"/>
      <c r="L31" s="16"/>
      <c r="M31" s="16">
        <v>5</v>
      </c>
      <c r="N31" s="16">
        <v>0</v>
      </c>
      <c r="O31" s="16"/>
      <c r="P31" s="16">
        <v>0</v>
      </c>
      <c r="Q31" s="16"/>
      <c r="R31" s="16">
        <v>11</v>
      </c>
      <c r="S31" s="16">
        <v>18</v>
      </c>
      <c r="T31" s="16">
        <v>9</v>
      </c>
      <c r="U31" s="16">
        <v>5</v>
      </c>
      <c r="V31" s="16"/>
      <c r="W31" s="16"/>
      <c r="X31" s="16"/>
      <c r="Y31" s="16">
        <v>1</v>
      </c>
      <c r="Z31" s="16"/>
      <c r="AA31" s="16"/>
      <c r="AB31" s="16"/>
      <c r="AC31" s="16"/>
      <c r="AD31" s="16"/>
      <c r="AE31" s="16"/>
      <c r="AF31" s="16">
        <v>15</v>
      </c>
      <c r="AG31" s="16"/>
      <c r="AH31" s="13">
        <f t="shared" si="0"/>
        <v>80</v>
      </c>
    </row>
    <row r="32" spans="1:34" s="3" customFormat="1" ht="24.75" customHeight="1">
      <c r="A32" s="17"/>
      <c r="B32" s="12" t="s">
        <v>37</v>
      </c>
      <c r="C32" s="13">
        <v>28</v>
      </c>
      <c r="D32" s="13"/>
      <c r="E32" s="13"/>
      <c r="F32" s="13">
        <v>6</v>
      </c>
      <c r="G32" s="13"/>
      <c r="H32" s="13"/>
      <c r="I32" s="13">
        <v>5</v>
      </c>
      <c r="J32" s="13"/>
      <c r="K32" s="13"/>
      <c r="L32" s="13"/>
      <c r="M32" s="13">
        <v>6</v>
      </c>
      <c r="N32" s="13">
        <v>0</v>
      </c>
      <c r="O32" s="13"/>
      <c r="P32" s="13">
        <v>0</v>
      </c>
      <c r="Q32" s="13"/>
      <c r="R32" s="13">
        <v>19</v>
      </c>
      <c r="S32" s="13">
        <v>38</v>
      </c>
      <c r="T32" s="13">
        <v>19</v>
      </c>
      <c r="U32" s="13">
        <v>23</v>
      </c>
      <c r="V32" s="13"/>
      <c r="W32" s="13"/>
      <c r="X32" s="13"/>
      <c r="Y32" s="13">
        <v>3</v>
      </c>
      <c r="Z32" s="13"/>
      <c r="AA32" s="13"/>
      <c r="AB32" s="13"/>
      <c r="AC32" s="13"/>
      <c r="AD32" s="13"/>
      <c r="AE32" s="13"/>
      <c r="AF32" s="13">
        <v>15</v>
      </c>
      <c r="AG32" s="13"/>
      <c r="AH32" s="13">
        <f t="shared" si="0"/>
        <v>162</v>
      </c>
    </row>
    <row r="33" spans="1:34" s="3" customFormat="1" ht="24.75" customHeight="1">
      <c r="A33" s="11" t="s">
        <v>47</v>
      </c>
      <c r="B33" s="12" t="s">
        <v>35</v>
      </c>
      <c r="C33" s="13">
        <v>78</v>
      </c>
      <c r="D33" s="13"/>
      <c r="E33" s="13"/>
      <c r="F33" s="13">
        <v>165</v>
      </c>
      <c r="G33" s="13"/>
      <c r="H33" s="13"/>
      <c r="I33" s="13"/>
      <c r="J33" s="13"/>
      <c r="K33" s="13"/>
      <c r="L33" s="13"/>
      <c r="M33" s="13"/>
      <c r="N33" s="13">
        <v>18</v>
      </c>
      <c r="O33" s="13"/>
      <c r="P33" s="13"/>
      <c r="Q33" s="13">
        <v>456</v>
      </c>
      <c r="R33" s="13">
        <v>63</v>
      </c>
      <c r="S33" s="13">
        <v>142</v>
      </c>
      <c r="T33" s="13">
        <v>153</v>
      </c>
      <c r="U33" s="13">
        <v>380</v>
      </c>
      <c r="V33" s="13"/>
      <c r="W33" s="13"/>
      <c r="X33" s="13"/>
      <c r="Y33" s="13"/>
      <c r="Z33" s="13"/>
      <c r="AA33" s="13">
        <v>17</v>
      </c>
      <c r="AB33" s="13"/>
      <c r="AC33" s="13"/>
      <c r="AD33" s="13"/>
      <c r="AE33" s="13"/>
      <c r="AF33" s="13"/>
      <c r="AG33" s="13">
        <v>35</v>
      </c>
      <c r="AH33" s="13">
        <f t="shared" si="0"/>
        <v>1507</v>
      </c>
    </row>
    <row r="34" spans="1:34" s="4" customFormat="1" ht="24.75" customHeight="1">
      <c r="A34" s="14"/>
      <c r="B34" s="15" t="s">
        <v>36</v>
      </c>
      <c r="C34" s="16">
        <v>0</v>
      </c>
      <c r="D34" s="16"/>
      <c r="E34" s="16"/>
      <c r="F34" s="16">
        <v>14.5</v>
      </c>
      <c r="G34" s="16"/>
      <c r="H34" s="16"/>
      <c r="I34" s="16"/>
      <c r="J34" s="16"/>
      <c r="K34" s="16"/>
      <c r="L34" s="16"/>
      <c r="M34" s="16"/>
      <c r="N34" s="16">
        <v>0</v>
      </c>
      <c r="O34" s="16"/>
      <c r="P34" s="16"/>
      <c r="Q34" s="16">
        <v>10</v>
      </c>
      <c r="R34" s="16">
        <v>3</v>
      </c>
      <c r="S34" s="16">
        <v>6</v>
      </c>
      <c r="T34" s="16">
        <v>0</v>
      </c>
      <c r="U34" s="16">
        <v>15</v>
      </c>
      <c r="V34" s="16"/>
      <c r="W34" s="16"/>
      <c r="X34" s="16"/>
      <c r="Y34" s="16"/>
      <c r="Z34" s="16"/>
      <c r="AA34" s="16">
        <v>0</v>
      </c>
      <c r="AB34" s="16"/>
      <c r="AC34" s="16"/>
      <c r="AD34" s="16"/>
      <c r="AE34" s="16"/>
      <c r="AF34" s="16"/>
      <c r="AG34" s="16">
        <v>4</v>
      </c>
      <c r="AH34" s="13">
        <f t="shared" si="0"/>
        <v>52.5</v>
      </c>
    </row>
    <row r="35" spans="1:34" s="3" customFormat="1" ht="24.75" customHeight="1">
      <c r="A35" s="17"/>
      <c r="B35" s="12" t="s">
        <v>37</v>
      </c>
      <c r="C35" s="13">
        <v>4</v>
      </c>
      <c r="D35" s="13"/>
      <c r="E35" s="13"/>
      <c r="F35" s="13">
        <v>14.5</v>
      </c>
      <c r="G35" s="13"/>
      <c r="H35" s="13"/>
      <c r="I35" s="13"/>
      <c r="J35" s="13"/>
      <c r="K35" s="13"/>
      <c r="L35" s="13"/>
      <c r="M35" s="13"/>
      <c r="N35" s="13">
        <v>0</v>
      </c>
      <c r="O35" s="13"/>
      <c r="P35" s="13"/>
      <c r="Q35" s="13">
        <v>32</v>
      </c>
      <c r="R35" s="13">
        <v>5</v>
      </c>
      <c r="S35" s="13">
        <v>10</v>
      </c>
      <c r="T35" s="13">
        <v>10</v>
      </c>
      <c r="U35" s="13">
        <v>23</v>
      </c>
      <c r="V35" s="13"/>
      <c r="W35" s="13"/>
      <c r="X35" s="13"/>
      <c r="Y35" s="13"/>
      <c r="Z35" s="13"/>
      <c r="AA35" s="13">
        <v>0</v>
      </c>
      <c r="AB35" s="13"/>
      <c r="AC35" s="13"/>
      <c r="AD35" s="13"/>
      <c r="AE35" s="13"/>
      <c r="AF35" s="13"/>
      <c r="AG35" s="13">
        <v>4</v>
      </c>
      <c r="AH35" s="13">
        <f t="shared" si="0"/>
        <v>102.5</v>
      </c>
    </row>
    <row r="36" spans="1:34" s="3" customFormat="1" ht="24.75" customHeight="1">
      <c r="A36" s="11" t="s">
        <v>48</v>
      </c>
      <c r="B36" s="12" t="s">
        <v>35</v>
      </c>
      <c r="C36" s="13"/>
      <c r="D36" s="13"/>
      <c r="E36" s="13"/>
      <c r="F36" s="13">
        <v>0</v>
      </c>
      <c r="G36" s="13"/>
      <c r="H36" s="13"/>
      <c r="I36" s="13"/>
      <c r="J36" s="13"/>
      <c r="K36" s="13"/>
      <c r="L36" s="13"/>
      <c r="M36" s="13">
        <v>334</v>
      </c>
      <c r="N36" s="13">
        <v>175</v>
      </c>
      <c r="O36" s="13">
        <v>10</v>
      </c>
      <c r="P36" s="13">
        <v>9</v>
      </c>
      <c r="Q36" s="13">
        <v>66</v>
      </c>
      <c r="R36" s="13">
        <v>366</v>
      </c>
      <c r="S36" s="13">
        <v>398</v>
      </c>
      <c r="T36" s="13">
        <v>160</v>
      </c>
      <c r="U36" s="13">
        <v>179</v>
      </c>
      <c r="V36" s="13"/>
      <c r="W36" s="13"/>
      <c r="X36" s="13"/>
      <c r="Y36" s="13"/>
      <c r="Z36" s="13"/>
      <c r="AA36" s="13">
        <v>68</v>
      </c>
      <c r="AB36" s="13"/>
      <c r="AC36" s="13"/>
      <c r="AD36" s="13"/>
      <c r="AE36" s="13"/>
      <c r="AF36" s="13">
        <v>10</v>
      </c>
      <c r="AG36" s="13"/>
      <c r="AH36" s="13">
        <f t="shared" si="0"/>
        <v>1775</v>
      </c>
    </row>
    <row r="37" spans="1:34" s="4" customFormat="1" ht="24.75" customHeight="1">
      <c r="A37" s="14"/>
      <c r="B37" s="15" t="s">
        <v>36</v>
      </c>
      <c r="C37" s="16"/>
      <c r="D37" s="16"/>
      <c r="E37" s="16"/>
      <c r="F37" s="16">
        <v>0</v>
      </c>
      <c r="G37" s="16"/>
      <c r="H37" s="16"/>
      <c r="I37" s="16"/>
      <c r="J37" s="16"/>
      <c r="K37" s="16"/>
      <c r="L37" s="16"/>
      <c r="M37" s="16">
        <v>10</v>
      </c>
      <c r="N37" s="16">
        <v>7</v>
      </c>
      <c r="O37" s="16">
        <v>0</v>
      </c>
      <c r="P37" s="16">
        <v>0</v>
      </c>
      <c r="Q37" s="16">
        <v>0</v>
      </c>
      <c r="R37" s="16">
        <v>11</v>
      </c>
      <c r="S37" s="16">
        <v>11</v>
      </c>
      <c r="T37" s="16">
        <v>0</v>
      </c>
      <c r="U37" s="16">
        <v>2</v>
      </c>
      <c r="V37" s="16"/>
      <c r="W37" s="16"/>
      <c r="X37" s="16"/>
      <c r="Y37" s="16"/>
      <c r="Z37" s="16"/>
      <c r="AA37" s="16">
        <v>0</v>
      </c>
      <c r="AB37" s="16"/>
      <c r="AC37" s="16"/>
      <c r="AD37" s="16"/>
      <c r="AE37" s="16"/>
      <c r="AF37" s="16">
        <v>0</v>
      </c>
      <c r="AG37" s="16"/>
      <c r="AH37" s="13">
        <f t="shared" si="0"/>
        <v>41</v>
      </c>
    </row>
    <row r="38" spans="1:34" s="3" customFormat="1" ht="24.75" customHeight="1">
      <c r="A38" s="17"/>
      <c r="B38" s="12" t="s">
        <v>37</v>
      </c>
      <c r="C38" s="13"/>
      <c r="D38" s="13"/>
      <c r="E38" s="13"/>
      <c r="F38" s="13">
        <v>0</v>
      </c>
      <c r="G38" s="13"/>
      <c r="H38" s="13"/>
      <c r="I38" s="13"/>
      <c r="J38" s="13"/>
      <c r="K38" s="13"/>
      <c r="L38" s="13"/>
      <c r="M38" s="13">
        <v>20</v>
      </c>
      <c r="N38" s="13">
        <v>8</v>
      </c>
      <c r="O38" s="13">
        <v>1</v>
      </c>
      <c r="P38" s="13">
        <v>0</v>
      </c>
      <c r="Q38" s="13">
        <v>0</v>
      </c>
      <c r="R38" s="13">
        <v>17</v>
      </c>
      <c r="S38" s="13">
        <v>25</v>
      </c>
      <c r="T38" s="13">
        <v>8</v>
      </c>
      <c r="U38" s="13">
        <v>12</v>
      </c>
      <c r="V38" s="13"/>
      <c r="W38" s="13"/>
      <c r="X38" s="13"/>
      <c r="Y38" s="13"/>
      <c r="Z38" s="13"/>
      <c r="AA38" s="13">
        <v>2</v>
      </c>
      <c r="AB38" s="13"/>
      <c r="AC38" s="13"/>
      <c r="AD38" s="13"/>
      <c r="AE38" s="13"/>
      <c r="AF38" s="13">
        <v>0</v>
      </c>
      <c r="AG38" s="13"/>
      <c r="AH38" s="13">
        <f t="shared" si="0"/>
        <v>93</v>
      </c>
    </row>
    <row r="39" spans="1:34" s="3" customFormat="1" ht="24.75" customHeight="1">
      <c r="A39" s="11" t="s">
        <v>49</v>
      </c>
      <c r="B39" s="12" t="s">
        <v>35</v>
      </c>
      <c r="C39" s="13">
        <v>91</v>
      </c>
      <c r="D39" s="13"/>
      <c r="E39" s="13"/>
      <c r="F39" s="13">
        <v>100</v>
      </c>
      <c r="G39" s="13"/>
      <c r="H39" s="13"/>
      <c r="I39" s="13"/>
      <c r="J39" s="13"/>
      <c r="K39" s="13"/>
      <c r="L39" s="13"/>
      <c r="M39" s="13">
        <v>0</v>
      </c>
      <c r="N39" s="13">
        <v>24</v>
      </c>
      <c r="O39" s="13">
        <v>145</v>
      </c>
      <c r="P39" s="13">
        <v>10</v>
      </c>
      <c r="Q39" s="13">
        <v>494</v>
      </c>
      <c r="R39" s="13">
        <v>686</v>
      </c>
      <c r="S39" s="13">
        <v>718</v>
      </c>
      <c r="T39" s="13">
        <v>602</v>
      </c>
      <c r="U39" s="13">
        <v>237</v>
      </c>
      <c r="V39" s="13"/>
      <c r="W39" s="13">
        <v>33</v>
      </c>
      <c r="X39" s="13"/>
      <c r="Y39" s="13">
        <v>45</v>
      </c>
      <c r="Z39" s="13"/>
      <c r="AA39" s="13">
        <v>128</v>
      </c>
      <c r="AB39" s="13"/>
      <c r="AC39" s="13"/>
      <c r="AD39" s="13"/>
      <c r="AE39" s="13"/>
      <c r="AF39" s="13">
        <v>105</v>
      </c>
      <c r="AG39" s="13"/>
      <c r="AH39" s="13">
        <f t="shared" si="0"/>
        <v>3418</v>
      </c>
    </row>
    <row r="40" spans="1:34" s="4" customFormat="1" ht="24.75" customHeight="1">
      <c r="A40" s="14"/>
      <c r="B40" s="15" t="s">
        <v>36</v>
      </c>
      <c r="C40" s="16">
        <v>2</v>
      </c>
      <c r="D40" s="16"/>
      <c r="E40" s="16"/>
      <c r="F40" s="16">
        <v>8</v>
      </c>
      <c r="G40" s="16"/>
      <c r="H40" s="16"/>
      <c r="I40" s="16"/>
      <c r="J40" s="16"/>
      <c r="K40" s="16"/>
      <c r="L40" s="16"/>
      <c r="M40" s="16">
        <v>0</v>
      </c>
      <c r="N40" s="16">
        <v>1</v>
      </c>
      <c r="O40" s="16">
        <v>1</v>
      </c>
      <c r="P40" s="16">
        <v>0</v>
      </c>
      <c r="Q40" s="16">
        <v>37</v>
      </c>
      <c r="R40" s="16">
        <v>36</v>
      </c>
      <c r="S40" s="16">
        <v>32</v>
      </c>
      <c r="T40" s="16">
        <v>26</v>
      </c>
      <c r="U40" s="16">
        <v>2</v>
      </c>
      <c r="V40" s="16"/>
      <c r="W40" s="16">
        <v>1</v>
      </c>
      <c r="X40" s="16"/>
      <c r="Y40" s="16">
        <v>0</v>
      </c>
      <c r="Z40" s="16"/>
      <c r="AA40" s="16">
        <v>2</v>
      </c>
      <c r="AB40" s="16"/>
      <c r="AC40" s="16"/>
      <c r="AD40" s="16"/>
      <c r="AE40" s="16"/>
      <c r="AF40" s="16">
        <v>15</v>
      </c>
      <c r="AG40" s="16"/>
      <c r="AH40" s="13">
        <f t="shared" si="0"/>
        <v>163</v>
      </c>
    </row>
    <row r="41" spans="1:34" s="3" customFormat="1" ht="24.75" customHeight="1">
      <c r="A41" s="17"/>
      <c r="B41" s="12" t="s">
        <v>37</v>
      </c>
      <c r="C41" s="13">
        <v>7</v>
      </c>
      <c r="D41" s="13"/>
      <c r="E41" s="13"/>
      <c r="F41" s="13">
        <v>8</v>
      </c>
      <c r="G41" s="13"/>
      <c r="H41" s="13"/>
      <c r="I41" s="13"/>
      <c r="J41" s="13"/>
      <c r="K41" s="13"/>
      <c r="L41" s="13"/>
      <c r="M41" s="13">
        <v>0</v>
      </c>
      <c r="N41" s="13">
        <v>2</v>
      </c>
      <c r="O41" s="13">
        <v>7</v>
      </c>
      <c r="P41" s="13">
        <v>1</v>
      </c>
      <c r="Q41" s="13">
        <v>43</v>
      </c>
      <c r="R41" s="13">
        <v>52</v>
      </c>
      <c r="S41" s="13">
        <v>54</v>
      </c>
      <c r="T41" s="13">
        <v>34</v>
      </c>
      <c r="U41" s="13">
        <v>12</v>
      </c>
      <c r="V41" s="13"/>
      <c r="W41" s="13">
        <v>2</v>
      </c>
      <c r="X41" s="13"/>
      <c r="Y41" s="13">
        <v>2</v>
      </c>
      <c r="Z41" s="13"/>
      <c r="AA41" s="13">
        <v>4</v>
      </c>
      <c r="AB41" s="13"/>
      <c r="AC41" s="13"/>
      <c r="AD41" s="13"/>
      <c r="AE41" s="13"/>
      <c r="AF41" s="13">
        <v>15</v>
      </c>
      <c r="AG41" s="13"/>
      <c r="AH41" s="13">
        <f t="shared" si="0"/>
        <v>243</v>
      </c>
    </row>
    <row r="42" spans="1:34" s="3" customFormat="1" ht="24.75" customHeight="1">
      <c r="A42" s="11" t="s">
        <v>50</v>
      </c>
      <c r="B42" s="12" t="s">
        <v>35</v>
      </c>
      <c r="C42" s="13"/>
      <c r="D42" s="13"/>
      <c r="E42" s="13"/>
      <c r="F42" s="13">
        <v>10</v>
      </c>
      <c r="G42" s="13"/>
      <c r="H42" s="13"/>
      <c r="I42" s="13"/>
      <c r="J42" s="13"/>
      <c r="K42" s="13"/>
      <c r="L42" s="13"/>
      <c r="M42" s="13"/>
      <c r="N42" s="13"/>
      <c r="O42" s="13"/>
      <c r="P42" s="13">
        <v>21</v>
      </c>
      <c r="Q42" s="13">
        <v>26</v>
      </c>
      <c r="R42" s="13">
        <v>193</v>
      </c>
      <c r="S42" s="13">
        <v>113</v>
      </c>
      <c r="T42" s="13">
        <v>32</v>
      </c>
      <c r="U42" s="13">
        <v>387</v>
      </c>
      <c r="V42" s="13"/>
      <c r="W42" s="13"/>
      <c r="X42" s="13"/>
      <c r="Y42" s="13">
        <v>19</v>
      </c>
      <c r="Z42" s="13"/>
      <c r="AA42" s="13">
        <v>16</v>
      </c>
      <c r="AB42" s="13"/>
      <c r="AC42" s="13"/>
      <c r="AD42" s="13"/>
      <c r="AE42" s="13"/>
      <c r="AF42" s="13"/>
      <c r="AG42" s="13">
        <v>50</v>
      </c>
      <c r="AH42" s="13">
        <f t="shared" si="0"/>
        <v>867</v>
      </c>
    </row>
    <row r="43" spans="1:34" s="4" customFormat="1" ht="24.75" customHeight="1">
      <c r="A43" s="14"/>
      <c r="B43" s="15" t="s">
        <v>36</v>
      </c>
      <c r="C43" s="16"/>
      <c r="D43" s="16"/>
      <c r="E43" s="16"/>
      <c r="F43" s="16">
        <v>0</v>
      </c>
      <c r="G43" s="16"/>
      <c r="H43" s="16"/>
      <c r="I43" s="16"/>
      <c r="J43" s="16"/>
      <c r="K43" s="16"/>
      <c r="L43" s="16"/>
      <c r="M43" s="16"/>
      <c r="N43" s="16"/>
      <c r="O43" s="16"/>
      <c r="P43" s="16">
        <v>0</v>
      </c>
      <c r="Q43" s="16">
        <v>2</v>
      </c>
      <c r="R43" s="16">
        <v>10</v>
      </c>
      <c r="S43" s="16">
        <v>0</v>
      </c>
      <c r="T43" s="16">
        <v>0</v>
      </c>
      <c r="U43" s="16">
        <v>11</v>
      </c>
      <c r="V43" s="16"/>
      <c r="W43" s="16"/>
      <c r="X43" s="16"/>
      <c r="Y43" s="16">
        <v>0</v>
      </c>
      <c r="Z43" s="16"/>
      <c r="AA43" s="16">
        <v>0</v>
      </c>
      <c r="AB43" s="16"/>
      <c r="AC43" s="16"/>
      <c r="AD43" s="16"/>
      <c r="AE43" s="16"/>
      <c r="AF43" s="16"/>
      <c r="AG43" s="16">
        <v>5.5</v>
      </c>
      <c r="AH43" s="13">
        <f t="shared" si="0"/>
        <v>28.5</v>
      </c>
    </row>
    <row r="44" spans="1:34" s="3" customFormat="1" ht="24.75" customHeight="1">
      <c r="A44" s="17"/>
      <c r="B44" s="12" t="s">
        <v>37</v>
      </c>
      <c r="C44" s="13"/>
      <c r="D44" s="13"/>
      <c r="E44" s="13"/>
      <c r="F44" s="13">
        <v>0</v>
      </c>
      <c r="G44" s="13"/>
      <c r="H44" s="13"/>
      <c r="I44" s="13"/>
      <c r="J44" s="13"/>
      <c r="K44" s="13"/>
      <c r="L44" s="13"/>
      <c r="M44" s="13"/>
      <c r="N44" s="13"/>
      <c r="O44" s="13"/>
      <c r="P44" s="13">
        <v>2</v>
      </c>
      <c r="Q44" s="13">
        <v>2</v>
      </c>
      <c r="R44" s="13">
        <v>12</v>
      </c>
      <c r="S44" s="13">
        <v>4</v>
      </c>
      <c r="T44" s="13">
        <v>2</v>
      </c>
      <c r="U44" s="13">
        <v>25</v>
      </c>
      <c r="V44" s="13"/>
      <c r="W44" s="13"/>
      <c r="X44" s="13"/>
      <c r="Y44" s="13">
        <v>0</v>
      </c>
      <c r="Z44" s="13"/>
      <c r="AA44" s="13">
        <v>0</v>
      </c>
      <c r="AB44" s="13"/>
      <c r="AC44" s="13"/>
      <c r="AD44" s="13"/>
      <c r="AE44" s="13"/>
      <c r="AF44" s="13"/>
      <c r="AG44" s="13">
        <v>5.5</v>
      </c>
      <c r="AH44" s="13">
        <f t="shared" si="0"/>
        <v>52.5</v>
      </c>
    </row>
    <row r="45" spans="1:34" s="3" customFormat="1" ht="24.75" customHeight="1">
      <c r="A45" s="11" t="s">
        <v>51</v>
      </c>
      <c r="B45" s="12" t="s">
        <v>35</v>
      </c>
      <c r="C45" s="13">
        <v>151</v>
      </c>
      <c r="D45" s="13"/>
      <c r="E45" s="13"/>
      <c r="F45" s="13"/>
      <c r="G45" s="13"/>
      <c r="H45" s="13"/>
      <c r="I45" s="13">
        <v>71</v>
      </c>
      <c r="J45" s="13"/>
      <c r="K45" s="13"/>
      <c r="L45" s="13"/>
      <c r="M45" s="13"/>
      <c r="N45" s="13">
        <v>61</v>
      </c>
      <c r="O45" s="13"/>
      <c r="P45" s="13"/>
      <c r="Q45" s="13"/>
      <c r="R45" s="13">
        <v>0</v>
      </c>
      <c r="S45" s="13"/>
      <c r="T45" s="13">
        <v>26</v>
      </c>
      <c r="U45" s="13">
        <v>144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f t="shared" si="0"/>
        <v>453</v>
      </c>
    </row>
    <row r="46" spans="1:34" s="4" customFormat="1" ht="24.75" customHeight="1">
      <c r="A46" s="14"/>
      <c r="B46" s="15" t="s">
        <v>36</v>
      </c>
      <c r="C46" s="16">
        <v>2</v>
      </c>
      <c r="D46" s="16"/>
      <c r="E46" s="16"/>
      <c r="F46" s="16"/>
      <c r="G46" s="16"/>
      <c r="H46" s="16"/>
      <c r="I46" s="16">
        <v>0</v>
      </c>
      <c r="J46" s="16"/>
      <c r="K46" s="16"/>
      <c r="L46" s="16"/>
      <c r="M46" s="16"/>
      <c r="N46" s="16">
        <v>0</v>
      </c>
      <c r="O46" s="16"/>
      <c r="P46" s="16"/>
      <c r="Q46" s="16"/>
      <c r="R46" s="16">
        <v>0</v>
      </c>
      <c r="S46" s="16"/>
      <c r="T46" s="16">
        <v>0</v>
      </c>
      <c r="U46" s="16">
        <v>1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3">
        <f t="shared" si="0"/>
        <v>3</v>
      </c>
    </row>
    <row r="47" spans="1:34" s="3" customFormat="1" ht="24.75" customHeight="1">
      <c r="A47" s="17"/>
      <c r="B47" s="12" t="s">
        <v>37</v>
      </c>
      <c r="C47" s="13">
        <v>3</v>
      </c>
      <c r="D47" s="13"/>
      <c r="E47" s="13"/>
      <c r="F47" s="13"/>
      <c r="G47" s="13"/>
      <c r="H47" s="13"/>
      <c r="I47" s="13">
        <v>0</v>
      </c>
      <c r="J47" s="13"/>
      <c r="K47" s="13"/>
      <c r="L47" s="13"/>
      <c r="M47" s="13"/>
      <c r="N47" s="13">
        <v>1</v>
      </c>
      <c r="O47" s="13"/>
      <c r="P47" s="13"/>
      <c r="Q47" s="13"/>
      <c r="R47" s="13">
        <v>0</v>
      </c>
      <c r="S47" s="13"/>
      <c r="T47" s="13">
        <v>0</v>
      </c>
      <c r="U47" s="13">
        <v>7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f t="shared" si="0"/>
        <v>11</v>
      </c>
    </row>
    <row r="48" spans="1:34" s="3" customFormat="1" ht="24.75" customHeight="1">
      <c r="A48" s="11" t="s">
        <v>52</v>
      </c>
      <c r="B48" s="12" t="s">
        <v>35</v>
      </c>
      <c r="C48" s="13"/>
      <c r="D48" s="13"/>
      <c r="E48" s="13"/>
      <c r="F48" s="13">
        <v>230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/>
      <c r="T48" s="13"/>
      <c r="U48" s="13">
        <v>0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f t="shared" si="0"/>
        <v>230</v>
      </c>
    </row>
    <row r="49" spans="1:34" s="4" customFormat="1" ht="24.75" customHeight="1">
      <c r="A49" s="14"/>
      <c r="B49" s="15" t="s">
        <v>36</v>
      </c>
      <c r="C49" s="16"/>
      <c r="D49" s="16"/>
      <c r="E49" s="16"/>
      <c r="F49" s="16">
        <v>24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0</v>
      </c>
      <c r="S49" s="16"/>
      <c r="T49" s="16"/>
      <c r="U49" s="16">
        <v>0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3">
        <f t="shared" si="0"/>
        <v>24</v>
      </c>
    </row>
    <row r="50" spans="1:34" s="3" customFormat="1" ht="24.75" customHeight="1">
      <c r="A50" s="17"/>
      <c r="B50" s="12" t="s">
        <v>37</v>
      </c>
      <c r="C50" s="13"/>
      <c r="D50" s="13"/>
      <c r="E50" s="13"/>
      <c r="F50" s="13">
        <v>24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/>
      <c r="T50" s="13"/>
      <c r="U50" s="13">
        <v>0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f t="shared" si="0"/>
        <v>24</v>
      </c>
    </row>
  </sheetData>
  <sheetProtection/>
  <mergeCells count="18">
    <mergeCell ref="A1:AG1"/>
    <mergeCell ref="A2:B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</mergeCells>
  <printOptions/>
  <pageMargins left="0.75" right="0.75" top="1" bottom="1" header="0.5118055555555555" footer="0.5118055555555555"/>
  <pageSetup fitToHeight="0" orientation="landscape" paperSize="9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QINGSHAOCHU</dc:creator>
  <cp:keywords/>
  <dc:description/>
  <cp:lastModifiedBy>thtf</cp:lastModifiedBy>
  <dcterms:created xsi:type="dcterms:W3CDTF">2016-12-03T08:54:00Z</dcterms:created>
  <dcterms:modified xsi:type="dcterms:W3CDTF">2023-05-29T10:42:38Z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1F3084B5E9694F63AEDDD57E7814C6FF_13</vt:lpwstr>
  </property>
  <property fmtid="{D5CDD505-2E9C-101B-9397-08002B2CF9AE}" pid="4" name="퀀_generated_2.-2147483648">
    <vt:i4>2052</vt:i4>
  </property>
</Properties>
</file>